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afarr/Desktop/MPI Research/Ongoing Wageningen LST work/Paper files LST/2022 Supplementary files/"/>
    </mc:Choice>
  </mc:AlternateContent>
  <xr:revisionPtr revIDLastSave="0" documentId="13_ncr:1_{06B9824D-83D1-BF4E-BC81-BFBC35D0E17F}" xr6:coauthVersionLast="36" xr6:coauthVersionMax="36" xr10:uidLastSave="{00000000-0000-0000-0000-000000000000}"/>
  <bookViews>
    <workbookView xWindow="4340" yWindow="1820" windowWidth="25040" windowHeight="18580" activeTab="1" xr2:uid="{E624154D-0E77-E746-A0CC-D0FA72E286EE}"/>
  </bookViews>
  <sheets>
    <sheet name="File information" sheetId="3" r:id="rId1"/>
    <sheet name="a) Means of 1% events"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8" i="2" l="1"/>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9" i="2"/>
  <c r="J10" i="2"/>
  <c r="J11" i="2"/>
  <c r="J12" i="2"/>
  <c r="J13" i="2"/>
  <c r="J14" i="2"/>
  <c r="J15" i="2"/>
  <c r="J16" i="2"/>
  <c r="J17" i="2"/>
  <c r="J18" i="2"/>
  <c r="J19" i="2"/>
  <c r="J20" i="2"/>
  <c r="J21" i="2"/>
  <c r="J22" i="2"/>
  <c r="J23" i="2"/>
  <c r="J24" i="2"/>
  <c r="J25" i="2"/>
  <c r="J26" i="2"/>
  <c r="J27" i="2"/>
  <c r="J3" i="2"/>
  <c r="J4" i="2"/>
  <c r="J5" i="2"/>
  <c r="J6" i="2"/>
  <c r="J7" i="2"/>
  <c r="J8" i="2"/>
  <c r="J2" i="2"/>
  <c r="I3" i="2" l="1"/>
  <c r="I4" i="2"/>
  <c r="I5" i="2"/>
  <c r="I6"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2" i="2"/>
</calcChain>
</file>

<file path=xl/sharedStrings.xml><?xml version="1.0" encoding="utf-8"?>
<sst xmlns="http://schemas.openxmlformats.org/spreadsheetml/2006/main" count="270" uniqueCount="90">
  <si>
    <t>Fraction test strain above 99th percentile of 0.00 control in FSC channel Rep2</t>
  </si>
  <si>
    <t>Fraction test strain above 99th percentile of 0.00 control in FSC channel Rep3</t>
  </si>
  <si>
    <t>Fraction test strain above 99th percentile of 0.00 control in FSC channel Rep4</t>
  </si>
  <si>
    <t>Mean</t>
  </si>
  <si>
    <t>Standerd  Dev</t>
  </si>
  <si>
    <t>liq_0.02_24h_G1</t>
  </si>
  <si>
    <t>liq_0.02_24h_G2</t>
  </si>
  <si>
    <t>liq_0.02_24h_G3</t>
  </si>
  <si>
    <t>liq_0.02_24h_G4</t>
  </si>
  <si>
    <t>liq_0.02_24h_G5</t>
  </si>
  <si>
    <t>liq_0.02_24h_G6</t>
  </si>
  <si>
    <t>liq_0.02_24h_G7</t>
  </si>
  <si>
    <t>liq_0.02_24h_G8</t>
  </si>
  <si>
    <t>liq_0.04_24h_G1</t>
  </si>
  <si>
    <t>liq_0.04_24h_G2</t>
  </si>
  <si>
    <t>liq_0.04_24h_G3</t>
  </si>
  <si>
    <t>liq_0.04_24h_G4</t>
  </si>
  <si>
    <t>liq_0.04_24h_G5</t>
  </si>
  <si>
    <t>liq_0.04_24h_G6</t>
  </si>
  <si>
    <t>liq_0.04_24h_G7</t>
  </si>
  <si>
    <t>liq_0.04_24h_G8</t>
  </si>
  <si>
    <t>liq_0.02_48h_G1</t>
  </si>
  <si>
    <t>liq_0.02_48h_G2</t>
  </si>
  <si>
    <t>liq_0.02_48h_G3</t>
  </si>
  <si>
    <t>liq_0.02_48h_G4</t>
  </si>
  <si>
    <t>liq_0.02_48h_G5</t>
  </si>
  <si>
    <t>liq_0.02_48h_G6</t>
  </si>
  <si>
    <t>liq_0.02_48h_G7</t>
  </si>
  <si>
    <t>liq_0.02_48h_G8</t>
  </si>
  <si>
    <t>liq_0.04_48h_G1</t>
  </si>
  <si>
    <t>liq_0.04_48h_G2</t>
  </si>
  <si>
    <t>liq_0.04_48h_G3</t>
  </si>
  <si>
    <t>liq_0.04_48h_G4</t>
  </si>
  <si>
    <t>liq_0.04_48h_G5</t>
  </si>
  <si>
    <t>liq_0.04_48h_G6</t>
  </si>
  <si>
    <t>liq_0.04_48h_G7</t>
  </si>
  <si>
    <t>liq_0.04_48h_G8</t>
  </si>
  <si>
    <t>agar_0.02_24h_G1</t>
  </si>
  <si>
    <t>agar_0.02_24h_G2</t>
  </si>
  <si>
    <t>agar_0.02_24h_G3</t>
  </si>
  <si>
    <t>agar_0.02_24h_G4</t>
  </si>
  <si>
    <t>agar_0.02_24h_G5</t>
  </si>
  <si>
    <t>agar_0.02_24h_G6</t>
  </si>
  <si>
    <t>agar_0.02_24h_G7</t>
  </si>
  <si>
    <t>agar_0.02_24h_G8</t>
  </si>
  <si>
    <t>agar_0.04_24h_G1</t>
  </si>
  <si>
    <t>agar_0.04_24h_G2</t>
  </si>
  <si>
    <t>agar_0.04_24h_G3</t>
  </si>
  <si>
    <t>agar_0.04_24h_G4</t>
  </si>
  <si>
    <t>agar_0.04_24h_G5</t>
  </si>
  <si>
    <t>agar_0.04_24h_G6</t>
  </si>
  <si>
    <t>agar_0.04_24h_G7</t>
  </si>
  <si>
    <t>agar_0.04_24h_G8</t>
  </si>
  <si>
    <t>agar_0.02_48h_G1</t>
  </si>
  <si>
    <t>agar_0.02_48h_G2</t>
  </si>
  <si>
    <t>agar_0.02_48h_G3</t>
  </si>
  <si>
    <t>agar_0.02_48h_G4</t>
  </si>
  <si>
    <t>agar_0.02_48h_G5</t>
  </si>
  <si>
    <t>agar_0.02_48h_G6</t>
  </si>
  <si>
    <t>agar_0.02_48h_G7</t>
  </si>
  <si>
    <t>agar_0.02_48h_G8</t>
  </si>
  <si>
    <t>agar_0.04_48h_G1</t>
  </si>
  <si>
    <t>agar_0.04_48h_G2</t>
  </si>
  <si>
    <t>agar_0.04_48h_G3</t>
  </si>
  <si>
    <t>agar_0.04_48h_G4</t>
  </si>
  <si>
    <t>agar_0.04_48h_G5</t>
  </si>
  <si>
    <t>agar_0.04_48h_G6</t>
  </si>
  <si>
    <t>agar_0.04_48h_G7</t>
  </si>
  <si>
    <t>agar_0.04_48h_G8</t>
  </si>
  <si>
    <t>TEM-1</t>
  </si>
  <si>
    <t>M182T</t>
  </si>
  <si>
    <t>E104K</t>
  </si>
  <si>
    <t>G238S</t>
  </si>
  <si>
    <t>E104K M182T</t>
  </si>
  <si>
    <t>M182T G238S</t>
  </si>
  <si>
    <t>E104K G238S</t>
  </si>
  <si>
    <t xml:space="preserve">E104K M182T G238S </t>
  </si>
  <si>
    <t>Genotype</t>
  </si>
  <si>
    <t>24 hrs</t>
  </si>
  <si>
    <t>48 hrs</t>
  </si>
  <si>
    <t>Media</t>
  </si>
  <si>
    <t>Time point</t>
  </si>
  <si>
    <t xml:space="preserve">Liquid </t>
  </si>
  <si>
    <t>Agar</t>
  </si>
  <si>
    <t>CTX conc ug/mL</t>
  </si>
  <si>
    <t>File name for R scripts</t>
  </si>
  <si>
    <r>
      <rPr>
        <b/>
        <sz val="12"/>
        <color theme="1"/>
        <rFont val="Calibri"/>
        <family val="2"/>
        <scheme val="minor"/>
      </rPr>
      <t>Sheet</t>
    </r>
    <r>
      <rPr>
        <sz val="12"/>
        <color theme="1"/>
        <rFont val="Calibri"/>
        <family val="2"/>
        <scheme val="minor"/>
      </rPr>
      <t xml:space="preserve">   </t>
    </r>
  </si>
  <si>
    <t>Description</t>
  </si>
  <si>
    <t>a) Means of 1% events</t>
  </si>
  <si>
    <t>Data on the degree of filamentation for each control genotype grown in the experimental conditions of the four-mutant assays. Isogenic populations were grown in the otherwise identical conditions as the four-mutant competitions, and flow cytometry measures were taken at 24 and 48 hours. Presented is the fraction of isogenic populations (grown with CTX) with FSC-measured particle sizes exceeding the 99th percentile FSC values of identical populations grown without CTX. Fractions are presented for each of three isogenic replicates. Calculations were made using paired fcs files and processed using the supplementary data script "Scripts used for figure 5 Analysis flow cytometry data.txt".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</si>
</sst>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2196C-5418-B34A-8881-DC6A539256D6}">
  <dimension ref="A1:B2"/>
  <sheetViews>
    <sheetView workbookViewId="0">
      <selection activeCell="B2" sqref="B2"/>
    </sheetView>
  </sheetViews>
  <sheetFormatPr baseColWidth="10" defaultRowHeight="16" x14ac:dyDescent="0.2"/>
  <cols>
    <col min="1" max="1" width="20.1640625" customWidth="1"/>
  </cols>
  <sheetData>
    <row r="1" spans="1:2" x14ac:dyDescent="0.2">
      <c r="A1" t="s">
        <v>86</v>
      </c>
      <c r="B1" s="1" t="s">
        <v>87</v>
      </c>
    </row>
    <row r="2" spans="1:2" ht="17" customHeight="1" x14ac:dyDescent="0.2">
      <c r="A2" t="s">
        <v>88</v>
      </c>
      <c r="B2" t="s">
        <v>89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58067-ED8B-C84E-9F92-ACC387E3134B}">
  <dimension ref="A1:J65"/>
  <sheetViews>
    <sheetView tabSelected="1" topLeftCell="A30" workbookViewId="0">
      <selection activeCell="T11" sqref="T11:T17"/>
    </sheetView>
  </sheetViews>
  <sheetFormatPr baseColWidth="10" defaultRowHeight="16" x14ac:dyDescent="0.2"/>
  <cols>
    <col min="1" max="1" width="18" customWidth="1"/>
    <col min="3" max="3" width="16.6640625" customWidth="1"/>
    <col min="5" max="5" width="26.33203125" customWidth="1"/>
    <col min="6" max="6" width="32.1640625" customWidth="1"/>
    <col min="7" max="7" width="39.1640625" customWidth="1"/>
    <col min="8" max="8" width="34.33203125" customWidth="1"/>
    <col min="10" max="10" width="29.33203125" customWidth="1"/>
    <col min="11" max="11" width="28" customWidth="1"/>
    <col min="12" max="12" width="14.5" customWidth="1"/>
  </cols>
  <sheetData>
    <row r="1" spans="1:10" x14ac:dyDescent="0.2">
      <c r="A1" t="s">
        <v>77</v>
      </c>
      <c r="B1" t="s">
        <v>80</v>
      </c>
      <c r="C1" t="s">
        <v>84</v>
      </c>
      <c r="D1" t="s">
        <v>81</v>
      </c>
      <c r="E1" t="s">
        <v>85</v>
      </c>
      <c r="F1" t="s">
        <v>0</v>
      </c>
      <c r="G1" t="s">
        <v>1</v>
      </c>
      <c r="H1" t="s">
        <v>2</v>
      </c>
      <c r="I1" t="s">
        <v>3</v>
      </c>
      <c r="J1" t="s">
        <v>4</v>
      </c>
    </row>
    <row r="2" spans="1:10" x14ac:dyDescent="0.2">
      <c r="A2" t="s">
        <v>69</v>
      </c>
      <c r="B2" t="s">
        <v>82</v>
      </c>
      <c r="C2">
        <v>0.02</v>
      </c>
      <c r="D2" t="s">
        <v>78</v>
      </c>
      <c r="E2" t="s">
        <v>5</v>
      </c>
      <c r="F2">
        <v>0.11325590000000001</v>
      </c>
      <c r="G2">
        <v>0.19058800000000001</v>
      </c>
      <c r="H2">
        <v>5.5038829999999997E-2</v>
      </c>
      <c r="I2">
        <f>AVERAGE(F2:H2)</f>
        <v>0.11962757666666667</v>
      </c>
      <c r="J2">
        <f>_xlfn.STDEV.S(F2:H2)</f>
        <v>6.7998846090067108E-2</v>
      </c>
    </row>
    <row r="3" spans="1:10" x14ac:dyDescent="0.2">
      <c r="A3" t="s">
        <v>70</v>
      </c>
      <c r="B3" t="s">
        <v>82</v>
      </c>
      <c r="C3">
        <v>0.02</v>
      </c>
      <c r="D3" t="s">
        <v>78</v>
      </c>
      <c r="E3" t="s">
        <v>6</v>
      </c>
      <c r="F3">
        <v>0.18398800000000001</v>
      </c>
      <c r="G3">
        <v>5.5820649999999999E-2</v>
      </c>
      <c r="H3">
        <v>0.1119285</v>
      </c>
      <c r="I3">
        <f t="shared" ref="I3:I65" si="0">AVERAGE(F3:H3)</f>
        <v>0.11724571666666667</v>
      </c>
      <c r="J3">
        <f t="shared" ref="J3:J65" si="1">_xlfn.STDEV.S(F3:H3)</f>
        <v>6.4248906576811399E-2</v>
      </c>
    </row>
    <row r="4" spans="1:10" x14ac:dyDescent="0.2">
      <c r="A4" t="s">
        <v>71</v>
      </c>
      <c r="B4" t="s">
        <v>82</v>
      </c>
      <c r="C4">
        <v>0.02</v>
      </c>
      <c r="D4" t="s">
        <v>78</v>
      </c>
      <c r="E4" t="s">
        <v>7</v>
      </c>
      <c r="F4">
        <v>0.11620709999999999</v>
      </c>
      <c r="G4">
        <v>6.1165900000000002E-2</v>
      </c>
      <c r="H4">
        <v>1.009767E-2</v>
      </c>
      <c r="I4">
        <f t="shared" si="0"/>
        <v>6.2490223333333338E-2</v>
      </c>
      <c r="J4">
        <f t="shared" si="1"/>
        <v>5.3067109945328969E-2</v>
      </c>
    </row>
    <row r="5" spans="1:10" x14ac:dyDescent="0.2">
      <c r="A5" t="s">
        <v>72</v>
      </c>
      <c r="B5" t="s">
        <v>82</v>
      </c>
      <c r="C5">
        <v>0.02</v>
      </c>
      <c r="D5" t="s">
        <v>78</v>
      </c>
      <c r="E5" t="s">
        <v>8</v>
      </c>
      <c r="F5">
        <v>8.2682020000000005E-3</v>
      </c>
      <c r="G5">
        <v>3.88791E-2</v>
      </c>
      <c r="H5">
        <v>2.0401500000000001E-3</v>
      </c>
      <c r="I5">
        <f t="shared" si="0"/>
        <v>1.6395817333333333E-2</v>
      </c>
      <c r="J5">
        <f t="shared" si="1"/>
        <v>1.9718535887093679E-2</v>
      </c>
    </row>
    <row r="6" spans="1:10" x14ac:dyDescent="0.2">
      <c r="A6" t="s">
        <v>73</v>
      </c>
      <c r="B6" t="s">
        <v>82</v>
      </c>
      <c r="C6">
        <v>0.02</v>
      </c>
      <c r="D6" t="s">
        <v>78</v>
      </c>
      <c r="E6" t="s">
        <v>9</v>
      </c>
      <c r="F6">
        <v>5.8365269999999997E-2</v>
      </c>
      <c r="G6">
        <v>0.1026397</v>
      </c>
      <c r="H6">
        <v>9.1324200000000005E-3</v>
      </c>
      <c r="I6">
        <f t="shared" si="0"/>
        <v>5.6712463333333331E-2</v>
      </c>
      <c r="J6">
        <f t="shared" si="1"/>
        <v>4.6775545754781246E-2</v>
      </c>
    </row>
    <row r="7" spans="1:10" x14ac:dyDescent="0.2">
      <c r="A7" t="s">
        <v>74</v>
      </c>
      <c r="B7" t="s">
        <v>82</v>
      </c>
      <c r="C7">
        <v>0.02</v>
      </c>
      <c r="D7" t="s">
        <v>78</v>
      </c>
      <c r="E7" t="s">
        <v>10</v>
      </c>
      <c r="F7">
        <v>2.3566670000000001E-2</v>
      </c>
      <c r="G7">
        <v>2.0620240000000001E-2</v>
      </c>
      <c r="H7">
        <v>2.01876E-2</v>
      </c>
      <c r="I7">
        <f t="shared" si="0"/>
        <v>2.1458169999999999E-2</v>
      </c>
      <c r="J7">
        <f t="shared" si="1"/>
        <v>1.8387831655472598E-3</v>
      </c>
    </row>
    <row r="8" spans="1:10" x14ac:dyDescent="0.2">
      <c r="A8" t="s">
        <v>75</v>
      </c>
      <c r="B8" t="s">
        <v>82</v>
      </c>
      <c r="C8">
        <v>0.02</v>
      </c>
      <c r="D8" t="s">
        <v>78</v>
      </c>
      <c r="E8" t="s">
        <v>11</v>
      </c>
      <c r="F8">
        <v>2.3966129999999999E-2</v>
      </c>
      <c r="G8">
        <v>9.2086330000000008E-3</v>
      </c>
      <c r="H8">
        <v>1.4060970000000001E-2</v>
      </c>
      <c r="I8">
        <f t="shared" si="0"/>
        <v>1.5745244333333332E-2</v>
      </c>
      <c r="J8">
        <f t="shared" si="1"/>
        <v>7.5215367079272035E-3</v>
      </c>
    </row>
    <row r="9" spans="1:10" x14ac:dyDescent="0.2">
      <c r="A9" t="s">
        <v>76</v>
      </c>
      <c r="B9" t="s">
        <v>82</v>
      </c>
      <c r="C9">
        <v>0.02</v>
      </c>
      <c r="D9" t="s">
        <v>78</v>
      </c>
      <c r="E9" t="s">
        <v>12</v>
      </c>
      <c r="F9">
        <v>2.4733970000000001E-2</v>
      </c>
      <c r="G9">
        <v>5.9241709999999998E-3</v>
      </c>
      <c r="H9">
        <v>1.017128E-2</v>
      </c>
      <c r="I9">
        <f t="shared" si="0"/>
        <v>1.3609807E-2</v>
      </c>
      <c r="J9">
        <f t="shared" si="1"/>
        <v>9.8650765608989111E-3</v>
      </c>
    </row>
    <row r="10" spans="1:10" x14ac:dyDescent="0.2">
      <c r="A10" t="s">
        <v>69</v>
      </c>
      <c r="B10" t="s">
        <v>82</v>
      </c>
      <c r="C10">
        <v>0.04</v>
      </c>
      <c r="D10" t="s">
        <v>78</v>
      </c>
      <c r="E10" t="s">
        <v>13</v>
      </c>
      <c r="F10">
        <v>0.39526630000000001</v>
      </c>
      <c r="G10">
        <v>0.6836757</v>
      </c>
      <c r="H10">
        <v>0.24027809999999999</v>
      </c>
      <c r="I10">
        <f t="shared" si="0"/>
        <v>0.43974003333333339</v>
      </c>
      <c r="J10">
        <f t="shared" si="1"/>
        <v>0.22501953834921376</v>
      </c>
    </row>
    <row r="11" spans="1:10" x14ac:dyDescent="0.2">
      <c r="A11" t="s">
        <v>70</v>
      </c>
      <c r="B11" t="s">
        <v>82</v>
      </c>
      <c r="C11">
        <v>0.04</v>
      </c>
      <c r="D11" t="s">
        <v>78</v>
      </c>
      <c r="E11" t="s">
        <v>14</v>
      </c>
      <c r="F11">
        <v>0.8507285</v>
      </c>
      <c r="G11">
        <v>0.1940537</v>
      </c>
      <c r="H11">
        <v>0.37978260000000003</v>
      </c>
      <c r="I11">
        <f t="shared" si="0"/>
        <v>0.47485493333333334</v>
      </c>
      <c r="J11">
        <f t="shared" si="1"/>
        <v>0.33850333774254476</v>
      </c>
    </row>
    <row r="12" spans="1:10" x14ac:dyDescent="0.2">
      <c r="A12" t="s">
        <v>71</v>
      </c>
      <c r="B12" t="s">
        <v>82</v>
      </c>
      <c r="C12">
        <v>0.04</v>
      </c>
      <c r="D12" t="s">
        <v>78</v>
      </c>
      <c r="E12" t="s">
        <v>15</v>
      </c>
      <c r="F12">
        <v>0.22027089999999999</v>
      </c>
      <c r="G12">
        <v>0.25411790000000001</v>
      </c>
      <c r="H12">
        <v>0.30899399999999999</v>
      </c>
      <c r="I12">
        <f t="shared" si="0"/>
        <v>0.26112760000000002</v>
      </c>
      <c r="J12">
        <f t="shared" si="1"/>
        <v>4.4774982288885337E-2</v>
      </c>
    </row>
    <row r="13" spans="1:10" x14ac:dyDescent="0.2">
      <c r="A13" t="s">
        <v>72</v>
      </c>
      <c r="B13" t="s">
        <v>82</v>
      </c>
      <c r="C13">
        <v>0.04</v>
      </c>
      <c r="D13" t="s">
        <v>78</v>
      </c>
      <c r="E13" t="s">
        <v>16</v>
      </c>
      <c r="F13">
        <v>6.9293530000000001E-3</v>
      </c>
      <c r="G13">
        <v>7.9850870000000004E-2</v>
      </c>
      <c r="H13">
        <v>1.2684040000000001E-2</v>
      </c>
      <c r="I13">
        <f t="shared" si="0"/>
        <v>3.3154754333333335E-2</v>
      </c>
      <c r="J13">
        <f t="shared" si="1"/>
        <v>4.0542255973034194E-2</v>
      </c>
    </row>
    <row r="14" spans="1:10" x14ac:dyDescent="0.2">
      <c r="A14" t="s">
        <v>73</v>
      </c>
      <c r="B14" t="s">
        <v>82</v>
      </c>
      <c r="C14">
        <v>0.04</v>
      </c>
      <c r="D14" t="s">
        <v>78</v>
      </c>
      <c r="E14" t="s">
        <v>17</v>
      </c>
      <c r="F14">
        <v>0.16894400000000001</v>
      </c>
      <c r="G14">
        <v>0.15079020000000001</v>
      </c>
      <c r="H14">
        <v>3.2840519999999998E-2</v>
      </c>
      <c r="I14">
        <f t="shared" si="0"/>
        <v>0.11752490666666666</v>
      </c>
      <c r="J14">
        <f t="shared" si="1"/>
        <v>7.3898404058830205E-2</v>
      </c>
    </row>
    <row r="15" spans="1:10" x14ac:dyDescent="0.2">
      <c r="A15" t="s">
        <v>74</v>
      </c>
      <c r="B15" t="s">
        <v>82</v>
      </c>
      <c r="C15">
        <v>0.04</v>
      </c>
      <c r="D15" t="s">
        <v>78</v>
      </c>
      <c r="E15" t="s">
        <v>18</v>
      </c>
      <c r="F15">
        <v>1.3490240000000001E-2</v>
      </c>
      <c r="G15">
        <v>4.6370059999999998E-2</v>
      </c>
      <c r="H15">
        <v>8.7222340000000006E-3</v>
      </c>
      <c r="I15">
        <f t="shared" si="0"/>
        <v>2.2860844666666668E-2</v>
      </c>
      <c r="J15">
        <f t="shared" si="1"/>
        <v>2.0498679823241921E-2</v>
      </c>
    </row>
    <row r="16" spans="1:10" x14ac:dyDescent="0.2">
      <c r="A16" t="s">
        <v>75</v>
      </c>
      <c r="B16" t="s">
        <v>82</v>
      </c>
      <c r="C16">
        <v>0.04</v>
      </c>
      <c r="D16" t="s">
        <v>78</v>
      </c>
      <c r="E16" t="s">
        <v>19</v>
      </c>
      <c r="F16">
        <v>1.8915350000000001E-2</v>
      </c>
      <c r="G16">
        <v>8.3336739999999992E-3</v>
      </c>
      <c r="H16">
        <v>1.6137599999999998E-2</v>
      </c>
      <c r="I16">
        <f t="shared" si="0"/>
        <v>1.4462207999999999E-2</v>
      </c>
      <c r="J16">
        <f t="shared" si="1"/>
        <v>5.4861799558064044E-3</v>
      </c>
    </row>
    <row r="17" spans="1:10" x14ac:dyDescent="0.2">
      <c r="A17" t="s">
        <v>76</v>
      </c>
      <c r="B17" t="s">
        <v>82</v>
      </c>
      <c r="C17">
        <v>0.04</v>
      </c>
      <c r="D17" t="s">
        <v>78</v>
      </c>
      <c r="E17" t="s">
        <v>20</v>
      </c>
      <c r="F17">
        <v>1.4375819999999999E-2</v>
      </c>
      <c r="G17">
        <v>2.8192030000000002E-3</v>
      </c>
      <c r="H17">
        <v>6.0285130000000001E-3</v>
      </c>
      <c r="I17">
        <f t="shared" si="0"/>
        <v>7.7411786666666668E-3</v>
      </c>
      <c r="J17">
        <f t="shared" si="1"/>
        <v>5.965632144668857E-3</v>
      </c>
    </row>
    <row r="18" spans="1:10" x14ac:dyDescent="0.2">
      <c r="A18" t="s">
        <v>69</v>
      </c>
      <c r="B18" t="s">
        <v>82</v>
      </c>
      <c r="C18">
        <v>0.02</v>
      </c>
      <c r="D18" t="s">
        <v>79</v>
      </c>
      <c r="E18" t="s">
        <v>21</v>
      </c>
      <c r="F18">
        <v>0.22663230000000001</v>
      </c>
      <c r="G18">
        <v>0.1738615</v>
      </c>
      <c r="H18">
        <v>5.5870450000000002E-2</v>
      </c>
      <c r="I18">
        <f t="shared" si="0"/>
        <v>0.15212141666666668</v>
      </c>
      <c r="J18">
        <f t="shared" si="1"/>
        <v>8.7432120935962837E-2</v>
      </c>
    </row>
    <row r="19" spans="1:10" x14ac:dyDescent="0.2">
      <c r="A19" t="s">
        <v>70</v>
      </c>
      <c r="B19" t="s">
        <v>82</v>
      </c>
      <c r="C19">
        <v>0.02</v>
      </c>
      <c r="D19" t="s">
        <v>79</v>
      </c>
      <c r="E19" t="s">
        <v>22</v>
      </c>
      <c r="F19">
        <v>0.2710494</v>
      </c>
      <c r="G19">
        <v>7.5509729999999997E-2</v>
      </c>
      <c r="H19">
        <v>0.15446009999999999</v>
      </c>
      <c r="I19">
        <f t="shared" si="0"/>
        <v>0.16700641000000002</v>
      </c>
      <c r="J19">
        <f t="shared" si="1"/>
        <v>9.8371734034169003E-2</v>
      </c>
    </row>
    <row r="20" spans="1:10" x14ac:dyDescent="0.2">
      <c r="A20" t="s">
        <v>71</v>
      </c>
      <c r="B20" t="s">
        <v>82</v>
      </c>
      <c r="C20">
        <v>0.02</v>
      </c>
      <c r="D20" t="s">
        <v>79</v>
      </c>
      <c r="E20" t="s">
        <v>23</v>
      </c>
      <c r="F20">
        <v>7.5010569999999999E-2</v>
      </c>
      <c r="G20">
        <v>4.9656159999999998E-2</v>
      </c>
      <c r="H20">
        <v>2.754552E-2</v>
      </c>
      <c r="I20">
        <f t="shared" si="0"/>
        <v>5.0737416666666667E-2</v>
      </c>
      <c r="J20">
        <f t="shared" si="1"/>
        <v>2.3750991134267069E-2</v>
      </c>
    </row>
    <row r="21" spans="1:10" x14ac:dyDescent="0.2">
      <c r="A21" t="s">
        <v>72</v>
      </c>
      <c r="B21" t="s">
        <v>82</v>
      </c>
      <c r="C21">
        <v>0.02</v>
      </c>
      <c r="D21" t="s">
        <v>79</v>
      </c>
      <c r="E21" t="s">
        <v>24</v>
      </c>
      <c r="F21">
        <v>1.2427229999999999E-2</v>
      </c>
      <c r="G21">
        <v>4.6454870000000002E-2</v>
      </c>
      <c r="H21">
        <v>6.3183980000000002E-3</v>
      </c>
      <c r="I21">
        <f t="shared" si="0"/>
        <v>2.1733499333333333E-2</v>
      </c>
      <c r="J21">
        <f t="shared" si="1"/>
        <v>2.1626120383233364E-2</v>
      </c>
    </row>
    <row r="22" spans="1:10" x14ac:dyDescent="0.2">
      <c r="A22" t="s">
        <v>73</v>
      </c>
      <c r="B22" t="s">
        <v>82</v>
      </c>
      <c r="C22">
        <v>0.02</v>
      </c>
      <c r="D22" t="s">
        <v>79</v>
      </c>
      <c r="E22" t="s">
        <v>25</v>
      </c>
      <c r="F22">
        <v>9.3262499999999998E-2</v>
      </c>
      <c r="G22">
        <v>0.1048224</v>
      </c>
      <c r="H22">
        <v>4.9265490000000002E-2</v>
      </c>
      <c r="I22">
        <f t="shared" si="0"/>
        <v>8.2450129999999996E-2</v>
      </c>
      <c r="J22">
        <f t="shared" si="1"/>
        <v>2.9314212780658117E-2</v>
      </c>
    </row>
    <row r="23" spans="1:10" x14ac:dyDescent="0.2">
      <c r="A23" t="s">
        <v>74</v>
      </c>
      <c r="B23" t="s">
        <v>82</v>
      </c>
      <c r="C23">
        <v>0.02</v>
      </c>
      <c r="D23" t="s">
        <v>79</v>
      </c>
      <c r="E23" t="s">
        <v>26</v>
      </c>
      <c r="F23">
        <v>1.932648E-2</v>
      </c>
      <c r="G23">
        <v>1.8278059999999999E-2</v>
      </c>
      <c r="H23">
        <v>3.636139E-2</v>
      </c>
      <c r="I23">
        <f t="shared" si="0"/>
        <v>2.465531E-2</v>
      </c>
      <c r="J23">
        <f t="shared" si="1"/>
        <v>1.01513067064738E-2</v>
      </c>
    </row>
    <row r="24" spans="1:10" x14ac:dyDescent="0.2">
      <c r="A24" t="s">
        <v>75</v>
      </c>
      <c r="B24" t="s">
        <v>82</v>
      </c>
      <c r="C24">
        <v>0.02</v>
      </c>
      <c r="D24" t="s">
        <v>79</v>
      </c>
      <c r="E24" t="s">
        <v>27</v>
      </c>
      <c r="F24">
        <v>4.0437379999999998E-3</v>
      </c>
      <c r="G24">
        <v>1.0103529999999999E-2</v>
      </c>
      <c r="H24">
        <v>5.4215119999999999E-3</v>
      </c>
      <c r="I24">
        <f t="shared" si="0"/>
        <v>6.5229266666666673E-3</v>
      </c>
      <c r="J24">
        <f t="shared" si="1"/>
        <v>3.1764926368208876E-3</v>
      </c>
    </row>
    <row r="25" spans="1:10" x14ac:dyDescent="0.2">
      <c r="A25" t="s">
        <v>76</v>
      </c>
      <c r="B25" t="s">
        <v>82</v>
      </c>
      <c r="C25">
        <v>0.02</v>
      </c>
      <c r="D25" t="s">
        <v>79</v>
      </c>
      <c r="E25" t="s">
        <v>28</v>
      </c>
      <c r="F25">
        <v>1.6382589999999999E-2</v>
      </c>
      <c r="G25">
        <v>5.6693569999999999E-3</v>
      </c>
      <c r="H25">
        <v>5.024298E-3</v>
      </c>
      <c r="I25">
        <f t="shared" si="0"/>
        <v>9.0254150000000002E-3</v>
      </c>
      <c r="J25">
        <f t="shared" si="1"/>
        <v>6.3796585538599933E-3</v>
      </c>
    </row>
    <row r="26" spans="1:10" x14ac:dyDescent="0.2">
      <c r="A26" t="s">
        <v>69</v>
      </c>
      <c r="B26" t="s">
        <v>82</v>
      </c>
      <c r="C26">
        <v>0.04</v>
      </c>
      <c r="D26" t="s">
        <v>79</v>
      </c>
      <c r="E26" t="s">
        <v>29</v>
      </c>
      <c r="F26">
        <v>0.60945609999999995</v>
      </c>
      <c r="G26">
        <v>0.54404149999999996</v>
      </c>
      <c r="H26">
        <v>0.19346579999999999</v>
      </c>
      <c r="I26">
        <f t="shared" si="0"/>
        <v>0.44898779999999999</v>
      </c>
      <c r="J26">
        <f t="shared" si="1"/>
        <v>0.22369261685690472</v>
      </c>
    </row>
    <row r="27" spans="1:10" x14ac:dyDescent="0.2">
      <c r="A27" t="s">
        <v>70</v>
      </c>
      <c r="B27" t="s">
        <v>82</v>
      </c>
      <c r="C27">
        <v>0.04</v>
      </c>
      <c r="D27" t="s">
        <v>79</v>
      </c>
      <c r="E27" t="s">
        <v>30</v>
      </c>
      <c r="F27">
        <v>0.83733480000000005</v>
      </c>
      <c r="G27">
        <v>0.41560639999999999</v>
      </c>
      <c r="H27">
        <v>0.46960550000000001</v>
      </c>
      <c r="I27">
        <f t="shared" si="0"/>
        <v>0.5741822333333334</v>
      </c>
      <c r="J27">
        <f t="shared" si="1"/>
        <v>0.22949058958406837</v>
      </c>
    </row>
    <row r="28" spans="1:10" x14ac:dyDescent="0.2">
      <c r="A28" t="s">
        <v>71</v>
      </c>
      <c r="B28" t="s">
        <v>82</v>
      </c>
      <c r="C28">
        <v>0.04</v>
      </c>
      <c r="D28" t="s">
        <v>79</v>
      </c>
      <c r="E28" t="s">
        <v>31</v>
      </c>
      <c r="F28">
        <v>0.26015890000000003</v>
      </c>
      <c r="G28">
        <v>0.19194639999999999</v>
      </c>
      <c r="H28">
        <v>0.43041190000000001</v>
      </c>
      <c r="I28">
        <f t="shared" si="0"/>
        <v>0.29417240000000006</v>
      </c>
      <c r="J28">
        <f t="shared" si="1"/>
        <v>0.12281749594113192</v>
      </c>
    </row>
    <row r="29" spans="1:10" x14ac:dyDescent="0.2">
      <c r="A29" t="s">
        <v>72</v>
      </c>
      <c r="B29" t="s">
        <v>82</v>
      </c>
      <c r="C29">
        <v>0.04</v>
      </c>
      <c r="D29" t="s">
        <v>79</v>
      </c>
      <c r="E29" t="s">
        <v>32</v>
      </c>
      <c r="F29">
        <v>3.0286549999999999E-2</v>
      </c>
      <c r="G29">
        <v>6.5019450000000006E-2</v>
      </c>
      <c r="H29">
        <v>2.4004609999999999E-2</v>
      </c>
      <c r="I29">
        <f t="shared" si="0"/>
        <v>3.977020333333333E-2</v>
      </c>
      <c r="J29">
        <f t="shared" si="1"/>
        <v>2.2090926541603762E-2</v>
      </c>
    </row>
    <row r="30" spans="1:10" x14ac:dyDescent="0.2">
      <c r="A30" t="s">
        <v>73</v>
      </c>
      <c r="B30" t="s">
        <v>82</v>
      </c>
      <c r="C30">
        <v>0.04</v>
      </c>
      <c r="D30" t="s">
        <v>79</v>
      </c>
      <c r="E30" t="s">
        <v>33</v>
      </c>
      <c r="F30">
        <v>0.29915429999999998</v>
      </c>
      <c r="G30">
        <v>0.27663729999999997</v>
      </c>
      <c r="H30">
        <v>0.1195758</v>
      </c>
      <c r="I30">
        <f t="shared" si="0"/>
        <v>0.23178913333333331</v>
      </c>
      <c r="J30">
        <f t="shared" si="1"/>
        <v>9.7829586299765778E-2</v>
      </c>
    </row>
    <row r="31" spans="1:10" x14ac:dyDescent="0.2">
      <c r="A31" t="s">
        <v>74</v>
      </c>
      <c r="B31" t="s">
        <v>82</v>
      </c>
      <c r="C31">
        <v>0.04</v>
      </c>
      <c r="D31" t="s">
        <v>79</v>
      </c>
      <c r="E31" t="s">
        <v>34</v>
      </c>
      <c r="F31">
        <v>9.2438369999999995E-3</v>
      </c>
      <c r="G31">
        <v>6.5443630000000003E-2</v>
      </c>
      <c r="H31">
        <v>2.4615890000000001E-2</v>
      </c>
      <c r="I31">
        <f t="shared" si="0"/>
        <v>3.3101119000000005E-2</v>
      </c>
      <c r="J31">
        <f t="shared" si="1"/>
        <v>2.9044853532038041E-2</v>
      </c>
    </row>
    <row r="32" spans="1:10" x14ac:dyDescent="0.2">
      <c r="A32" t="s">
        <v>75</v>
      </c>
      <c r="B32" t="s">
        <v>82</v>
      </c>
      <c r="C32">
        <v>0.04</v>
      </c>
      <c r="D32" t="s">
        <v>79</v>
      </c>
      <c r="E32" t="s">
        <v>35</v>
      </c>
      <c r="F32">
        <v>1.7708330000000001E-2</v>
      </c>
      <c r="G32">
        <v>2.417855E-2</v>
      </c>
      <c r="H32">
        <v>1.6609510000000001E-2</v>
      </c>
      <c r="I32">
        <f t="shared" si="0"/>
        <v>1.9498796666666669E-2</v>
      </c>
      <c r="J32">
        <f t="shared" si="1"/>
        <v>4.0898557179603933E-3</v>
      </c>
    </row>
    <row r="33" spans="1:10" x14ac:dyDescent="0.2">
      <c r="A33" t="s">
        <v>76</v>
      </c>
      <c r="B33" t="s">
        <v>82</v>
      </c>
      <c r="C33">
        <v>0.04</v>
      </c>
      <c r="D33" t="s">
        <v>79</v>
      </c>
      <c r="E33" t="s">
        <v>36</v>
      </c>
      <c r="F33">
        <v>1.943889E-2</v>
      </c>
      <c r="G33">
        <v>2.2453359999999999E-2</v>
      </c>
      <c r="H33">
        <v>4.6705999999999996E-3</v>
      </c>
      <c r="I33">
        <f t="shared" si="0"/>
        <v>1.5520949999999999E-2</v>
      </c>
      <c r="J33">
        <f t="shared" si="1"/>
        <v>9.5167919325316805E-3</v>
      </c>
    </row>
    <row r="34" spans="1:10" x14ac:dyDescent="0.2">
      <c r="A34" t="s">
        <v>69</v>
      </c>
      <c r="B34" t="s">
        <v>83</v>
      </c>
      <c r="C34">
        <v>0.02</v>
      </c>
      <c r="D34" t="s">
        <v>78</v>
      </c>
      <c r="E34" t="s">
        <v>37</v>
      </c>
      <c r="F34">
        <v>0.11840009999999999</v>
      </c>
      <c r="G34">
        <v>0.1579824</v>
      </c>
      <c r="H34">
        <v>0.23213059999999999</v>
      </c>
      <c r="I34">
        <f t="shared" si="0"/>
        <v>0.16950436666666666</v>
      </c>
      <c r="J34">
        <f t="shared" si="1"/>
        <v>5.77340752455891E-2</v>
      </c>
    </row>
    <row r="35" spans="1:10" x14ac:dyDescent="0.2">
      <c r="A35" t="s">
        <v>70</v>
      </c>
      <c r="B35" t="s">
        <v>83</v>
      </c>
      <c r="C35">
        <v>0.02</v>
      </c>
      <c r="D35" t="s">
        <v>78</v>
      </c>
      <c r="E35" t="s">
        <v>38</v>
      </c>
      <c r="F35">
        <v>7.9163720000000007E-2</v>
      </c>
      <c r="G35">
        <v>0.2092513</v>
      </c>
      <c r="H35">
        <v>0.25291669999999999</v>
      </c>
      <c r="I35">
        <f t="shared" si="0"/>
        <v>0.18044390666666668</v>
      </c>
      <c r="J35">
        <f t="shared" si="1"/>
        <v>9.0387631608069674E-2</v>
      </c>
    </row>
    <row r="36" spans="1:10" x14ac:dyDescent="0.2">
      <c r="A36" t="s">
        <v>71</v>
      </c>
      <c r="B36" t="s">
        <v>83</v>
      </c>
      <c r="C36">
        <v>0.02</v>
      </c>
      <c r="D36" t="s">
        <v>78</v>
      </c>
      <c r="E36" t="s">
        <v>39</v>
      </c>
      <c r="F36">
        <v>9.6262250000000004E-3</v>
      </c>
      <c r="G36">
        <v>2.6721169999999999E-2</v>
      </c>
      <c r="H36">
        <v>3.9378860000000002E-2</v>
      </c>
      <c r="I36">
        <f t="shared" si="0"/>
        <v>2.5242084999999997E-2</v>
      </c>
      <c r="J36">
        <f t="shared" si="1"/>
        <v>1.4931362686932676E-2</v>
      </c>
    </row>
    <row r="37" spans="1:10" x14ac:dyDescent="0.2">
      <c r="A37" t="s">
        <v>72</v>
      </c>
      <c r="B37" t="s">
        <v>83</v>
      </c>
      <c r="C37">
        <v>0.02</v>
      </c>
      <c r="D37" t="s">
        <v>78</v>
      </c>
      <c r="E37" t="s">
        <v>40</v>
      </c>
      <c r="F37">
        <v>6.080083E-3</v>
      </c>
      <c r="G37">
        <v>2.0054579999999999E-2</v>
      </c>
      <c r="H37">
        <v>2.7577629999999999E-2</v>
      </c>
      <c r="I37">
        <f t="shared" si="0"/>
        <v>1.7904097666666664E-2</v>
      </c>
      <c r="J37">
        <f t="shared" si="1"/>
        <v>1.0908921232357774E-2</v>
      </c>
    </row>
    <row r="38" spans="1:10" x14ac:dyDescent="0.2">
      <c r="A38" t="s">
        <v>73</v>
      </c>
      <c r="B38" t="s">
        <v>83</v>
      </c>
      <c r="C38">
        <v>0.02</v>
      </c>
      <c r="D38" t="s">
        <v>78</v>
      </c>
      <c r="E38" t="s">
        <v>41</v>
      </c>
      <c r="F38">
        <v>7.9178630000000007E-3</v>
      </c>
      <c r="G38">
        <v>3.5755780000000001E-2</v>
      </c>
      <c r="H38">
        <v>2.5169159999999999E-2</v>
      </c>
      <c r="I38">
        <f t="shared" si="0"/>
        <v>2.2947600999999998E-2</v>
      </c>
      <c r="J38">
        <f t="shared" si="1"/>
        <v>1.4051295278997702E-2</v>
      </c>
    </row>
    <row r="39" spans="1:10" x14ac:dyDescent="0.2">
      <c r="A39" t="s">
        <v>74</v>
      </c>
      <c r="B39" t="s">
        <v>83</v>
      </c>
      <c r="C39">
        <v>0.02</v>
      </c>
      <c r="D39" t="s">
        <v>78</v>
      </c>
      <c r="E39" t="s">
        <v>42</v>
      </c>
      <c r="F39">
        <v>7.1357520000000004E-3</v>
      </c>
      <c r="G39">
        <v>1.484166E-2</v>
      </c>
      <c r="H39">
        <v>1.871981E-2</v>
      </c>
      <c r="I39">
        <f t="shared" si="0"/>
        <v>1.3565740666666668E-2</v>
      </c>
      <c r="J39">
        <f t="shared" si="1"/>
        <v>5.8964885775960952E-3</v>
      </c>
    </row>
    <row r="40" spans="1:10" x14ac:dyDescent="0.2">
      <c r="A40" t="s">
        <v>75</v>
      </c>
      <c r="B40" t="s">
        <v>83</v>
      </c>
      <c r="C40">
        <v>0.02</v>
      </c>
      <c r="D40" t="s">
        <v>78</v>
      </c>
      <c r="E40" t="s">
        <v>43</v>
      </c>
      <c r="F40">
        <v>1.13913E-2</v>
      </c>
      <c r="G40">
        <v>3.6883829999999999E-2</v>
      </c>
      <c r="H40">
        <v>8.2358039999999993E-3</v>
      </c>
      <c r="I40">
        <f t="shared" si="0"/>
        <v>1.8836978000000001E-2</v>
      </c>
      <c r="J40">
        <f t="shared" si="1"/>
        <v>1.5708467114391909E-2</v>
      </c>
    </row>
    <row r="41" spans="1:10" x14ac:dyDescent="0.2">
      <c r="A41" t="s">
        <v>76</v>
      </c>
      <c r="B41" t="s">
        <v>83</v>
      </c>
      <c r="C41">
        <v>0.02</v>
      </c>
      <c r="D41" t="s">
        <v>78</v>
      </c>
      <c r="E41" t="s">
        <v>44</v>
      </c>
      <c r="F41">
        <v>7.9753800000000007E-3</v>
      </c>
      <c r="G41">
        <v>2.3631200000000002E-2</v>
      </c>
      <c r="H41">
        <v>7.4883800000000002E-3</v>
      </c>
      <c r="I41">
        <f t="shared" si="0"/>
        <v>1.3031653333333336E-2</v>
      </c>
      <c r="J41">
        <f t="shared" si="1"/>
        <v>9.1827057234854983E-3</v>
      </c>
    </row>
    <row r="42" spans="1:10" x14ac:dyDescent="0.2">
      <c r="A42" t="s">
        <v>69</v>
      </c>
      <c r="B42" t="s">
        <v>83</v>
      </c>
      <c r="C42">
        <v>0.04</v>
      </c>
      <c r="D42" t="s">
        <v>78</v>
      </c>
      <c r="E42" t="s">
        <v>45</v>
      </c>
      <c r="F42">
        <v>0.19570689999999999</v>
      </c>
      <c r="G42">
        <v>0.55333140000000003</v>
      </c>
      <c r="H42">
        <v>0.54915789999999998</v>
      </c>
      <c r="I42">
        <f t="shared" si="0"/>
        <v>0.43273206666666669</v>
      </c>
      <c r="J42">
        <f t="shared" si="1"/>
        <v>0.20528042222916273</v>
      </c>
    </row>
    <row r="43" spans="1:10" x14ac:dyDescent="0.2">
      <c r="A43" t="s">
        <v>70</v>
      </c>
      <c r="B43" t="s">
        <v>83</v>
      </c>
      <c r="C43">
        <v>0.04</v>
      </c>
      <c r="D43" t="s">
        <v>78</v>
      </c>
      <c r="E43" t="s">
        <v>46</v>
      </c>
      <c r="F43">
        <v>0.1872578</v>
      </c>
      <c r="G43">
        <v>0.45941690000000002</v>
      </c>
      <c r="H43">
        <v>0.58835899999999997</v>
      </c>
      <c r="I43">
        <f t="shared" si="0"/>
        <v>0.41167789999999999</v>
      </c>
      <c r="J43">
        <f t="shared" si="1"/>
        <v>0.20476767872667304</v>
      </c>
    </row>
    <row r="44" spans="1:10" x14ac:dyDescent="0.2">
      <c r="A44" t="s">
        <v>71</v>
      </c>
      <c r="B44" t="s">
        <v>83</v>
      </c>
      <c r="C44">
        <v>0.04</v>
      </c>
      <c r="D44" t="s">
        <v>78</v>
      </c>
      <c r="E44" t="s">
        <v>47</v>
      </c>
      <c r="F44">
        <v>1.648471E-2</v>
      </c>
      <c r="G44">
        <v>4.4903119999999998E-2</v>
      </c>
      <c r="H44">
        <v>4.6230439999999998E-2</v>
      </c>
      <c r="I44">
        <f t="shared" si="0"/>
        <v>3.5872756666666665E-2</v>
      </c>
      <c r="J44">
        <f t="shared" si="1"/>
        <v>1.680365167924025E-2</v>
      </c>
    </row>
    <row r="45" spans="1:10" x14ac:dyDescent="0.2">
      <c r="A45" t="s">
        <v>72</v>
      </c>
      <c r="B45" t="s">
        <v>83</v>
      </c>
      <c r="C45">
        <v>0.04</v>
      </c>
      <c r="D45" t="s">
        <v>78</v>
      </c>
      <c r="E45" t="s">
        <v>48</v>
      </c>
      <c r="F45">
        <v>9.1790559999999997E-3</v>
      </c>
      <c r="G45">
        <v>2.277699E-2</v>
      </c>
      <c r="H45">
        <v>2.3507529999999999E-2</v>
      </c>
      <c r="I45">
        <f t="shared" si="0"/>
        <v>1.8487858666666666E-2</v>
      </c>
      <c r="J45">
        <f t="shared" si="1"/>
        <v>8.0699304512557787E-3</v>
      </c>
    </row>
    <row r="46" spans="1:10" x14ac:dyDescent="0.2">
      <c r="A46" t="s">
        <v>73</v>
      </c>
      <c r="B46" t="s">
        <v>83</v>
      </c>
      <c r="C46">
        <v>0.04</v>
      </c>
      <c r="D46" t="s">
        <v>78</v>
      </c>
      <c r="E46" t="s">
        <v>49</v>
      </c>
      <c r="F46">
        <v>2.4648659999999999E-2</v>
      </c>
      <c r="G46">
        <v>6.2087940000000001E-2</v>
      </c>
      <c r="H46">
        <v>4.279169E-2</v>
      </c>
      <c r="I46">
        <f t="shared" si="0"/>
        <v>4.3176096666666663E-2</v>
      </c>
      <c r="J46">
        <f t="shared" si="1"/>
        <v>1.8722599928792834E-2</v>
      </c>
    </row>
    <row r="47" spans="1:10" x14ac:dyDescent="0.2">
      <c r="A47" t="s">
        <v>74</v>
      </c>
      <c r="B47" t="s">
        <v>83</v>
      </c>
      <c r="C47">
        <v>0.04</v>
      </c>
      <c r="D47" t="s">
        <v>78</v>
      </c>
      <c r="E47" t="s">
        <v>50</v>
      </c>
      <c r="F47">
        <v>9.1632610000000007E-3</v>
      </c>
      <c r="G47">
        <v>8.0784519999999999E-3</v>
      </c>
      <c r="H47">
        <v>1.9695420000000002E-2</v>
      </c>
      <c r="I47">
        <f t="shared" si="0"/>
        <v>1.2312377666666666E-2</v>
      </c>
      <c r="J47">
        <f t="shared" si="1"/>
        <v>6.4168674766948664E-3</v>
      </c>
    </row>
    <row r="48" spans="1:10" x14ac:dyDescent="0.2">
      <c r="A48" t="s">
        <v>75</v>
      </c>
      <c r="B48" t="s">
        <v>83</v>
      </c>
      <c r="C48">
        <v>0.04</v>
      </c>
      <c r="D48" t="s">
        <v>78</v>
      </c>
      <c r="E48" t="s">
        <v>51</v>
      </c>
      <c r="F48">
        <v>1.8210779999999999E-2</v>
      </c>
      <c r="G48">
        <v>1.1146909999999999E-2</v>
      </c>
      <c r="H48">
        <v>6.7720089999999998E-3</v>
      </c>
      <c r="I48">
        <f t="shared" si="0"/>
        <v>1.2043233E-2</v>
      </c>
      <c r="J48">
        <f t="shared" si="1"/>
        <v>5.7718209161283715E-3</v>
      </c>
    </row>
    <row r="49" spans="1:10" x14ac:dyDescent="0.2">
      <c r="A49" t="s">
        <v>76</v>
      </c>
      <c r="B49" t="s">
        <v>83</v>
      </c>
      <c r="C49">
        <v>0.04</v>
      </c>
      <c r="D49" t="s">
        <v>78</v>
      </c>
      <c r="E49" t="s">
        <v>52</v>
      </c>
      <c r="F49">
        <v>1.290989E-2</v>
      </c>
      <c r="G49">
        <v>1.551896E-2</v>
      </c>
      <c r="H49">
        <v>8.6457800000000005E-3</v>
      </c>
      <c r="I49">
        <f t="shared" si="0"/>
        <v>1.235821E-2</v>
      </c>
      <c r="J49">
        <f t="shared" si="1"/>
        <v>3.4696417603118624E-3</v>
      </c>
    </row>
    <row r="50" spans="1:10" x14ac:dyDescent="0.2">
      <c r="A50" t="s">
        <v>69</v>
      </c>
      <c r="B50" t="s">
        <v>83</v>
      </c>
      <c r="C50">
        <v>0.02</v>
      </c>
      <c r="D50" t="s">
        <v>79</v>
      </c>
      <c r="E50" t="s">
        <v>53</v>
      </c>
      <c r="F50">
        <v>7.6105889999999995E-2</v>
      </c>
      <c r="G50">
        <v>5.1583049999999998E-2</v>
      </c>
      <c r="H50">
        <v>8.5829790000000003E-2</v>
      </c>
      <c r="I50">
        <f t="shared" si="0"/>
        <v>7.1172909999999992E-2</v>
      </c>
      <c r="J50">
        <f t="shared" si="1"/>
        <v>1.7648244074615457E-2</v>
      </c>
    </row>
    <row r="51" spans="1:10" x14ac:dyDescent="0.2">
      <c r="A51" t="s">
        <v>70</v>
      </c>
      <c r="B51" t="s">
        <v>83</v>
      </c>
      <c r="C51">
        <v>0.02</v>
      </c>
      <c r="D51" t="s">
        <v>79</v>
      </c>
      <c r="E51" t="s">
        <v>54</v>
      </c>
      <c r="F51">
        <v>6.9142880000000002E-3</v>
      </c>
      <c r="G51">
        <v>4.7709509999999997E-2</v>
      </c>
      <c r="H51">
        <v>1.175669E-2</v>
      </c>
      <c r="I51">
        <f t="shared" si="0"/>
        <v>2.212682933333333E-2</v>
      </c>
      <c r="J51">
        <f t="shared" si="1"/>
        <v>2.2287157217821239E-2</v>
      </c>
    </row>
    <row r="52" spans="1:10" x14ac:dyDescent="0.2">
      <c r="A52" t="s">
        <v>71</v>
      </c>
      <c r="B52" t="s">
        <v>83</v>
      </c>
      <c r="C52">
        <v>0.02</v>
      </c>
      <c r="D52" t="s">
        <v>79</v>
      </c>
      <c r="E52" t="s">
        <v>55</v>
      </c>
      <c r="F52">
        <v>2.0649339999999999E-2</v>
      </c>
      <c r="G52">
        <v>1.314677E-2</v>
      </c>
      <c r="H52">
        <v>1.3183530000000001E-2</v>
      </c>
      <c r="I52">
        <f t="shared" si="0"/>
        <v>1.5659879999999998E-2</v>
      </c>
      <c r="J52">
        <f t="shared" si="1"/>
        <v>4.3210382019949825E-3</v>
      </c>
    </row>
    <row r="53" spans="1:10" x14ac:dyDescent="0.2">
      <c r="A53" t="s">
        <v>72</v>
      </c>
      <c r="B53" t="s">
        <v>83</v>
      </c>
      <c r="C53">
        <v>0.02</v>
      </c>
      <c r="D53" t="s">
        <v>79</v>
      </c>
      <c r="E53" t="s">
        <v>56</v>
      </c>
      <c r="F53">
        <v>4.4733289999999998E-3</v>
      </c>
      <c r="G53">
        <v>1.317685E-2</v>
      </c>
      <c r="H53">
        <v>2.7406359999999999E-3</v>
      </c>
      <c r="I53">
        <f t="shared" si="0"/>
        <v>6.7969383333333347E-3</v>
      </c>
      <c r="J53">
        <f t="shared" si="1"/>
        <v>5.5926747548837776E-3</v>
      </c>
    </row>
    <row r="54" spans="1:10" x14ac:dyDescent="0.2">
      <c r="A54" t="s">
        <v>73</v>
      </c>
      <c r="B54" t="s">
        <v>83</v>
      </c>
      <c r="C54">
        <v>0.02</v>
      </c>
      <c r="D54" t="s">
        <v>79</v>
      </c>
      <c r="E54" t="s">
        <v>57</v>
      </c>
      <c r="F54">
        <v>1.306671E-2</v>
      </c>
      <c r="G54">
        <v>8.4599519999999997E-3</v>
      </c>
      <c r="H54">
        <v>4.3047600000000004E-3</v>
      </c>
      <c r="I54">
        <f t="shared" si="0"/>
        <v>8.6104740000000016E-3</v>
      </c>
      <c r="J54">
        <f t="shared" si="1"/>
        <v>4.3829139399477138E-3</v>
      </c>
    </row>
    <row r="55" spans="1:10" x14ac:dyDescent="0.2">
      <c r="A55" t="s">
        <v>74</v>
      </c>
      <c r="B55" t="s">
        <v>83</v>
      </c>
      <c r="C55">
        <v>0.02</v>
      </c>
      <c r="D55" t="s">
        <v>79</v>
      </c>
      <c r="E55" t="s">
        <v>58</v>
      </c>
      <c r="F55">
        <v>7.3075470000000002E-3</v>
      </c>
      <c r="G55">
        <v>1.463916E-2</v>
      </c>
      <c r="H55">
        <v>7.008958E-3</v>
      </c>
      <c r="I55">
        <f t="shared" si="0"/>
        <v>9.6518883333333323E-3</v>
      </c>
      <c r="J55">
        <f t="shared" si="1"/>
        <v>4.3216834515709705E-3</v>
      </c>
    </row>
    <row r="56" spans="1:10" x14ac:dyDescent="0.2">
      <c r="A56" t="s">
        <v>75</v>
      </c>
      <c r="B56" t="s">
        <v>83</v>
      </c>
      <c r="C56">
        <v>0.02</v>
      </c>
      <c r="D56" t="s">
        <v>79</v>
      </c>
      <c r="E56" t="s">
        <v>59</v>
      </c>
      <c r="F56">
        <v>1.4517149999999999E-2</v>
      </c>
      <c r="G56">
        <v>2.1912270000000001E-2</v>
      </c>
      <c r="H56">
        <v>1.0270430000000001E-2</v>
      </c>
      <c r="I56">
        <f t="shared" si="0"/>
        <v>1.5566616666666666E-2</v>
      </c>
      <c r="J56">
        <f t="shared" si="1"/>
        <v>5.8914467543832831E-3</v>
      </c>
    </row>
    <row r="57" spans="1:10" x14ac:dyDescent="0.2">
      <c r="A57" t="s">
        <v>76</v>
      </c>
      <c r="B57" t="s">
        <v>83</v>
      </c>
      <c r="C57">
        <v>0.02</v>
      </c>
      <c r="D57" t="s">
        <v>79</v>
      </c>
      <c r="E57" t="s">
        <v>60</v>
      </c>
      <c r="F57">
        <v>5.9902970000000003E-3</v>
      </c>
      <c r="G57">
        <v>1.677414E-2</v>
      </c>
      <c r="H57">
        <v>2.2236079999999998E-2</v>
      </c>
      <c r="I57">
        <f t="shared" si="0"/>
        <v>1.5000172333333332E-2</v>
      </c>
      <c r="J57">
        <f t="shared" si="1"/>
        <v>8.2668970770511212E-3</v>
      </c>
    </row>
    <row r="58" spans="1:10" x14ac:dyDescent="0.2">
      <c r="A58" t="s">
        <v>69</v>
      </c>
      <c r="B58" t="s">
        <v>83</v>
      </c>
      <c r="C58">
        <v>0.04</v>
      </c>
      <c r="D58" t="s">
        <v>79</v>
      </c>
      <c r="E58" t="s">
        <v>61</v>
      </c>
      <c r="F58">
        <v>2.9206570000000001E-2</v>
      </c>
      <c r="G58">
        <v>0.1070885</v>
      </c>
      <c r="H58">
        <v>6.1832489999999997E-2</v>
      </c>
      <c r="I58">
        <f t="shared" si="0"/>
        <v>6.6042520000000007E-2</v>
      </c>
      <c r="J58">
        <f t="shared" si="1"/>
        <v>3.9111277396447951E-2</v>
      </c>
    </row>
    <row r="59" spans="1:10" x14ac:dyDescent="0.2">
      <c r="A59" t="s">
        <v>70</v>
      </c>
      <c r="B59" t="s">
        <v>83</v>
      </c>
      <c r="C59">
        <v>0.04</v>
      </c>
      <c r="D59" t="s">
        <v>79</v>
      </c>
      <c r="E59" t="s">
        <v>62</v>
      </c>
      <c r="F59">
        <v>3.8808699999999998E-3</v>
      </c>
      <c r="G59">
        <v>0.119256</v>
      </c>
      <c r="H59">
        <v>1.8339560000000001E-2</v>
      </c>
      <c r="I59">
        <f t="shared" si="0"/>
        <v>4.7158809999999995E-2</v>
      </c>
      <c r="J59">
        <f t="shared" si="1"/>
        <v>6.285512734495971E-2</v>
      </c>
    </row>
    <row r="60" spans="1:10" x14ac:dyDescent="0.2">
      <c r="A60" t="s">
        <v>71</v>
      </c>
      <c r="B60" t="s">
        <v>83</v>
      </c>
      <c r="C60">
        <v>0.04</v>
      </c>
      <c r="D60" t="s">
        <v>79</v>
      </c>
      <c r="E60" t="s">
        <v>63</v>
      </c>
      <c r="F60">
        <v>1.306992E-2</v>
      </c>
      <c r="G60">
        <v>1.753938E-2</v>
      </c>
      <c r="H60">
        <v>6.190536E-3</v>
      </c>
      <c r="I60">
        <f t="shared" si="0"/>
        <v>1.2266612000000001E-2</v>
      </c>
      <c r="J60">
        <f t="shared" si="1"/>
        <v>5.7169085038359657E-3</v>
      </c>
    </row>
    <row r="61" spans="1:10" x14ac:dyDescent="0.2">
      <c r="A61" t="s">
        <v>72</v>
      </c>
      <c r="B61" t="s">
        <v>83</v>
      </c>
      <c r="C61">
        <v>0.04</v>
      </c>
      <c r="D61" t="s">
        <v>79</v>
      </c>
      <c r="E61" t="s">
        <v>64</v>
      </c>
      <c r="F61">
        <v>1.201471E-2</v>
      </c>
      <c r="G61">
        <v>1.5549530000000001E-2</v>
      </c>
      <c r="H61">
        <v>2.4615380000000001E-3</v>
      </c>
      <c r="I61">
        <f t="shared" si="0"/>
        <v>1.0008592666666666E-2</v>
      </c>
      <c r="J61">
        <f t="shared" si="1"/>
        <v>6.770691524086837E-3</v>
      </c>
    </row>
    <row r="62" spans="1:10" x14ac:dyDescent="0.2">
      <c r="A62" t="s">
        <v>73</v>
      </c>
      <c r="B62" t="s">
        <v>83</v>
      </c>
      <c r="C62">
        <v>0.04</v>
      </c>
      <c r="D62" t="s">
        <v>79</v>
      </c>
      <c r="E62" t="s">
        <v>65</v>
      </c>
      <c r="F62">
        <v>2.0225590000000002E-2</v>
      </c>
      <c r="G62">
        <v>1.7109220000000001E-2</v>
      </c>
      <c r="H62">
        <v>8.3876590000000004E-3</v>
      </c>
      <c r="I62">
        <f t="shared" si="0"/>
        <v>1.5240823000000001E-2</v>
      </c>
      <c r="J62">
        <f t="shared" si="1"/>
        <v>6.1361496968699364E-3</v>
      </c>
    </row>
    <row r="63" spans="1:10" x14ac:dyDescent="0.2">
      <c r="A63" t="s">
        <v>74</v>
      </c>
      <c r="B63" t="s">
        <v>83</v>
      </c>
      <c r="C63">
        <v>0.04</v>
      </c>
      <c r="D63" t="s">
        <v>79</v>
      </c>
      <c r="E63" t="s">
        <v>66</v>
      </c>
      <c r="F63">
        <v>6.5481760000000002E-3</v>
      </c>
      <c r="G63">
        <v>7.2191499999999997E-3</v>
      </c>
      <c r="H63">
        <v>1.254886E-2</v>
      </c>
      <c r="I63">
        <f t="shared" si="0"/>
        <v>8.7720619999999989E-3</v>
      </c>
      <c r="J63">
        <f t="shared" si="1"/>
        <v>3.2879634847078252E-3</v>
      </c>
    </row>
    <row r="64" spans="1:10" x14ac:dyDescent="0.2">
      <c r="A64" t="s">
        <v>75</v>
      </c>
      <c r="B64" t="s">
        <v>83</v>
      </c>
      <c r="C64">
        <v>0.04</v>
      </c>
      <c r="D64" t="s">
        <v>79</v>
      </c>
      <c r="E64" t="s">
        <v>67</v>
      </c>
      <c r="F64">
        <v>6.4337450000000003E-3</v>
      </c>
      <c r="G64">
        <v>1.6157000000000001E-2</v>
      </c>
      <c r="H64">
        <v>7.655266E-3</v>
      </c>
      <c r="I64">
        <f t="shared" si="0"/>
        <v>1.0082003666666667E-2</v>
      </c>
      <c r="J64">
        <f t="shared" si="1"/>
        <v>5.2964340575400674E-3</v>
      </c>
    </row>
    <row r="65" spans="1:10" x14ac:dyDescent="0.2">
      <c r="A65" t="s">
        <v>76</v>
      </c>
      <c r="B65" t="s">
        <v>83</v>
      </c>
      <c r="C65">
        <v>0.04</v>
      </c>
      <c r="D65" t="s">
        <v>79</v>
      </c>
      <c r="E65" t="s">
        <v>68</v>
      </c>
      <c r="F65">
        <v>6.3885599999999997E-3</v>
      </c>
      <c r="G65">
        <v>2.5168070000000001E-2</v>
      </c>
      <c r="H65">
        <v>2.9309000000000002E-2</v>
      </c>
      <c r="I65">
        <f t="shared" si="0"/>
        <v>2.0288543333333336E-2</v>
      </c>
      <c r="J65">
        <f t="shared" si="1"/>
        <v>1.2214498672333356E-2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File information</vt:lpstr>
      <vt:lpstr>a) Means of 1% events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2020-12-11T08:21:52Z</dcterms:created>
  <dcterms:modified xsi:type="dcterms:W3CDTF">2022-07-11T10:54:46Z</dcterms:modified>
</cp:coreProperties>
</file>